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335" documentId="8_{E74B9A10-641C-4E49-8B73-C475BCD96892}" xr6:coauthVersionLast="47" xr6:coauthVersionMax="47" xr10:uidLastSave="{F4DC62AC-3E30-4458-9D13-2FC277DE924E}"/>
  <bookViews>
    <workbookView xWindow="-108" yWindow="-108" windowWidth="23256" windowHeight="12456" xr2:uid="{00000000-000D-0000-FFFF-FFFF00000000}"/>
  </bookViews>
  <sheets>
    <sheet name="podporené 2026" sheetId="4" r:id="rId1"/>
  </sheets>
  <definedNames>
    <definedName name="_xlnm._FilterDatabase" localSheetId="0" hidden="1">'podporené 2026'!$A$2:$G$12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<sst xmlns="http://schemas.openxmlformats.org/spreadsheetml/2006/main" count="58" uniqueCount="46">
  <si>
    <t>Názov projektu</t>
  </si>
  <si>
    <t>č.</t>
  </si>
  <si>
    <t>Anotácia</t>
  </si>
  <si>
    <t>Názov predkladateľa</t>
  </si>
  <si>
    <t>Mesto predkladateľa</t>
  </si>
  <si>
    <t>Podporená suma</t>
  </si>
  <si>
    <t>Aj Ty v IT</t>
  </si>
  <si>
    <t>Zmudri</t>
  </si>
  <si>
    <t>Lifestarter</t>
  </si>
  <si>
    <t>Trnava</t>
  </si>
  <si>
    <t>Zoznam podporených projektov v rámci Orange Digital Center - oprečný program Nadácie Orange 2026</t>
  </si>
  <si>
    <t>ODC v Bratislave</t>
  </si>
  <si>
    <t>Realizácia projektu</t>
  </si>
  <si>
    <t>Spolu v digitálnom svete</t>
  </si>
  <si>
    <t>Zmudri v Orange Digital Center</t>
  </si>
  <si>
    <t>BioHive o.z.</t>
  </si>
  <si>
    <t>Rozvoj inovačných zručností prostredníctvom programu Lifbee Academy a popularizačného formátu Science &amp; Innovation for the Future</t>
  </si>
  <si>
    <t>Digitálna inteligencia</t>
  </si>
  <si>
    <t>Digitálny občan s odvahou</t>
  </si>
  <si>
    <t>ANČA</t>
  </si>
  <si>
    <t>Fest Anča Edu</t>
  </si>
  <si>
    <t>EduValue</t>
  </si>
  <si>
    <t>eduDigital akadémia pre neziskovky</t>
  </si>
  <si>
    <t>Digitálna akadémia pre seniorov</t>
  </si>
  <si>
    <t>Vetulus</t>
  </si>
  <si>
    <t>Seniori Online - školenia zamerané na smart telefóny</t>
  </si>
  <si>
    <t>Občianske združenie Superar Slovakia</t>
  </si>
  <si>
    <t>Pokojné víťazstvá 2026 – jarná séria bezplatných školení pre pedagógov</t>
  </si>
  <si>
    <t>Rodič ľavou zadnou</t>
  </si>
  <si>
    <t>Digitálny rodič s rozumom a srdcom</t>
  </si>
  <si>
    <t>Slovenský Grob</t>
  </si>
  <si>
    <t>Projekt Spolu v digitálnom svete organizácie Aj Ty v IT reaguje na nerovnosť v digitálnych zručnostiach mladých ľudí na Slovensku. Aktivity sa realizujú v Orange Digital Center v Bratislave, čo účastníčkam umožňuje získať autentické skúsenosti s digitálnymi nástrojmi. Program rozvíja zručnosti v oblastiach programovania, robotiky, umelej inteligencie a online bezpečnosti, ako aj sebavedomie a logické myslenie. Novou súčasťou je program pre dospelé ženy a verejnosť so zameraním na kariérne napredovanie a rozvoj digitálnych zručností. Jedenkrát mesačne ponúkne prednášky na témy ako AI, online bezpečnosť či ako si napísať životopis. Podujatia budú aj naživo streamované pre maximálnu dostupnosť. Cieľom je posilniť digitálne kompetencie dievčat, zvýšiť ich záujem o technológie a podporiť výber ich budúcej kariéry v IT. Projekt prispieva k napĺňaniu cieľov udržateľného rozvoja OSN – kvalitné vzdelanie (SDG 4) a rodová rovnosť (SDG 5). Finančné prostriedky budú použité na riadenie projektu, vzdelávacie aktivity a workshopy, marketing a komunikáciu, správu webu, licencie, hardvér a ďalšie náklady potrebné na organizáciu aktivít.</t>
  </si>
  <si>
    <t>Cieľom projektu Zmudri v Orange Digital Center občianskeho združenia Zmudri je podporiť vzdelávanie mladých ľudí vo veku 14-18 rokov v oblasti kritického myslenia, digitálnej bezpečnosti a zodpovedného správania v online priestore formou zábavných kvízov a interaktívnych workshopov, na ktorých si rozšíria a otestujú vedomosti o najnovších trendoch a nebezpečných fenoménoch na sociálnych sieťach, naučia sa identifikovať dezinformácie, hoaxy či obsah vytvorený AI a overovať zdroje informácií. Cieľom je taktiež posilniť kompetencie rodičov a iných dospelých pracujúcich s mládežou v online priestore a vybaviť ich zručnosťami, vďaka ktorým budú s deťmi lepšie komunikovať o digitálnej bezpečnosti, viesť ich k zodpovednému správaniu online a navigovať situácie, keď sa dieťa stretne s negatívnymi fenoménmi online prostredia, a to na interaktívnych Digitálnych poradniach. Finančné prostriedky budú použité na riadenie projektu, koordináciu, workshopy, digitálne poradne, registračný systém, reklamu a ďalšie režijné náklady.</t>
  </si>
  <si>
    <t>Cieľom projektu Rozvoj inovačných zručností prostredníctvom programu Lifbee Academy a popularizačného formátu Science &amp; Innovation for the Future je rozvíjať digitálne a inovačné zručnosti mladých vedcov, študentov a profesionálov prostredníctvom programu Lifbee Academy – vzdelávacieho a inkubačného programu, ktorý spája vedu, technológie, podnikanie a spoločenskú zodpovednosť. Projekt bude realizovať BioHive o.z.. Aktivity sa uskutočnia v priestoroch ODC v Bratislave a online, formou interaktívnych celodenných workshopov, prednášok a diskusií s odborníkmi. V rámci projektu sa zrealizuje tiež nový popularizačný formát Science &amp; Innovation for the Future. Cieľom je spopularizovať vedu a inovácie pre verejnosť a študentov vysokých škôl. Finančné prostriedky budú použité na zabezpečenie odborného obsahu, organizačného tímu, komunikáciu, technickú realizáciu a podporu vzdelávacích aktivít.</t>
  </si>
  <si>
    <t>Cieľom projektu Digitálny občan s odvahou občianskeho združenia Digitálna inteligencia je posilnenie digitálnych kompetencií detí a mládeže a senioriek a seniorov, zraniteľných skupín s dôrazom na prekonanie bariér pri používaní digitálnych technológií a znížiť riziko ohrozenia v online priestore vďaka zýšeniu povedomia a informovaného rozhodovania. Je založený na pravidelných vzdelávacích aktivitách, workshopoch pre seniorov a digiQUIZZOCH pre školy. Sú interaktívne, uplatňujú inovatívne, ale overené prístupy: medzigeneračné a rovesnícke vzdelávanie, neformálne metódy, ako je diskusia, práca v skupinách, reflexia a ďalšie, a v prípade detí a mládeže gamifikáciu, ako metódu vzdelávacieho kvízu. Súčasťou aktivít bude aj mapovanie bariér pri používaní technológií a internetu a spätne overenie naplnenia. Finančné prostriedky budú použité na lektorov, koordináciu projektu, PR a manažment.</t>
  </si>
  <si>
    <t xml:space="preserve">Cieľom projektu Fest Anča Edu je rozvíjať digitálne zručnosti, kreativitu a filmovú gramotnosť u detí, mládeže, dospelých aj seniorov prostredníctvom animácie. Realizátorom je občianske združenie ANČA, organizátor medzinárodného festivalu animácie Fest Anča. Projekt spája umelecký zážitok s technologickým vzdelávaním. V centre Orange Digital Center bude pravidelne prebiehať séria praktických workshopov Animuj s Fest Ančou, kde sa účastníci naučia tvoriť animácie s profesionálnym softvérom, a premietania krátkych filmov Kino Fest Anča, inovované o interaktívne zážitky vo virtuálnej realite. Projekt tak otvára svet animácie ako prístupnejší nástroja pre aktívnu digitálnu tvorbu širokej verejnosti. Finančné prostriedky budú použité na zabezpečenie lektorskej a technickej podpory workshopov, prevádzku a nákup VR technológie a materiálov. </t>
  </si>
  <si>
    <t>Cieľom projektu eduDigital akadémia pre neziskovky je rozvíjať digitálne a AI zručnosti pracovníkov neziskových organizácií prostredníctvom vzdelávacieho cyklu eduDigital akadémia. Projekt realizuje organizácia EduValue v spolupráci s odbornými lektormi. Účastníci sa naučia efektívne využívať najviac využívané nástroje v neziskových organizáciách a prakticky pracovať s umelou inteligenciou pri tvorbe textov, obsahu a automatizácii procesov. V Orange Digital Center budú realizované workshopy v priebehu roka 2026. Finančné prostriedky budú použité na koordináciu, prípravu obsahu, odmeny lektorom a komunikáciu projektu.</t>
  </si>
  <si>
    <t>Cieľom projektu Digitálna akadémia pre seniorov je zvýšiť záujem a digitálne zručnosti seniorov z Bratislavy a okolia v aktuálnych témach spojených s digitálnymi technológiami a bezpečným používaním internetu. Počas roka 2026 občianske združenie Lifestarter zrealizuje v Orange Digital Center vzdelávací program Digitálna akadémia pre seniorov, ktorý bude rozdelený na dve podskupiny - pre začiatočníkov a pokročilých. Súčasťou budú témy ako napríklad bezpečná online komunikácia, upratovanie smartfónu, používanie aplikácií, AI promptovanie a etika, sociálne siete či mediálna gramotnosť. Vzdelávanie sa bude uskutočňovať približne mesačne a súčasťou stretnutí budú aj inštruktori z radov mladých ľudí, ktorí budú účastníkom pomáhať s konkrétnymi krokmi. Finančné prostriedky budú použité na koordináciu projektu, lektorov, PR a režijné náklady.</t>
  </si>
  <si>
    <t>Projekt Seniori Online - školenia zamerané na smart telefóny realizovaný občianskym združením Vetulus je zameraný na ovládanie smartfónov a pomáha stovkám seniorov získať digitálne zručnosti, ktoré im umožňujú zostať v kontakte s rodinou a priateľmi, čím sa predchádza ich izolácii. Vďaka videoformátu sa môžu zapojiť aj seniori z menších obcí Slovenska, kde sa prezenčné školenia neorganizujú. Online vzdelávanie je doplnené prezenčnými kurzami v Bratislave, zameranými napríklad na videocally, používanie fotoaparátu či platenie smartfónom. Spolupráca s dobrovoľníkmi je prínosná, no menej pravidelná ako s profesionálnymi školiteľmi. Preto v Orange Digital Center plánuje Vetulus zapojiť tím odborných školiteľov, ktorí budú viesť 6-týždňové bloky pre operačné systémy iOS a Android. Tento systém umožní počas roka vyškoliť viac seniorov a zabezpečiť vyššiu kvalitu aj lepšiu organizáciu školení. Finančné prostriedky budú použité na náklady na školenia.</t>
  </si>
  <si>
    <t>Projekt Pokojné víťazstvá 2026 – jarná séria bezplatných školení pre pedagógov reaguje na narastajúcu potrebu podporiť pedagógov pri ochrane duševného zdravia a to aj v súvislosti s digitálnou dobou. Vzdelávaním posilní občianske združenie Superar ich psychickú odolnosť, digitálnu rovnováhu a schopnosť predchádzať syndrómu vyhorenia. Interaktívny workshop, dištančná úloha a webináre využívajú moderné metódy zážitkového učenia, facilitované diskusie, sebareflexiu a prácu v malých skupinách. Účastníci si odnesú cenné poznatky, praktické zručnosti a najmä zmenený postoj k svojmu duševnému zdraviu. Zároveň si zvýšia kvalifikáciu zohľadnenú v príplatku za profesijný rozvoj. Finančné prostriedky budú použité na náklady na vzdelávacie aktivity.</t>
  </si>
  <si>
    <t>Cieľom projektu Digitálny rodič s rozumom a srdcom je rozvíjať digitálne zručnosti, kritické myslenie a online bezpečnosť rodičov, učiteľov a detí prostredníctvom interaktívneho vzdelávania a podcastovej série. Projekt realizuje občianske združenie Rodič ľavou zadnou, ktoré dlhodobo vzdeláva rodičov a pedagógov v témach pozitívneho rodičovstva a duševnej pohody. V Orange Digital Centre budú prebiehať praktické workshopy a vzdelávacie aktivity zamerané na digitálne nástroje, bezpečné používanie technológií a , nahrávanie podcastov „Digitálny rodič – Počúvaj, než klikneš“ a tvorba e-learningových modulov o bezpečnom používaní technológií a digitálnu rovnováhu. Finančné prostriedky budú použité na lektorské činnosti, technické zabezpečenie a tvorbu digitálneho vzdelávacieho obsahu.</t>
  </si>
  <si>
    <t>Bratislava-Karlova Ves</t>
  </si>
  <si>
    <t>Bratislava-Staré Mesto</t>
  </si>
  <si>
    <t>Bratislava-Nové Mesto</t>
  </si>
  <si>
    <t>Bratislava-Ružinov</t>
  </si>
  <si>
    <t>Bratislava-Nové Mesto - Coworking Cvernovka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</si>
</sst>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rgb="FF000000"/>
      <name val="Calibri"/>
    </font>
    <font>
      <sz val="11"/>
      <color rgb="FF000000"/>
      <name val="Calibri"/>
      <family val="2"/>
      <charset val="238"/>
    </font>
    <font>
      <b/>
      <sz val="11"/>
      <color rgb="FF000000"/>
      <name val="Calibri"/>
      <family val="2"/>
      <charset val="238"/>
    </font>
    <font>
      <b/>
      <sz val="12"/>
      <color indexed="8"/>
      <name val="Calibri"/>
      <family val="2"/>
      <charset val="238"/>
    </font>
    <font>
      <b/>
      <sz val="12"/>
      <color indexed="8"/>
      <name val="Arial"/>
      <family val="2"/>
      <charset val="238"/>
    </font>
    <font>
      <b/>
      <sz val="8"/>
      <color rgb="FF000000"/>
      <name val="Arial"/>
      <family val="2"/>
      <charset val="238"/>
    </font>
    <font>
      <b/>
      <sz val="8"/>
      <color rgb="FF000000"/>
      <name val="Calibri"/>
      <family val="2"/>
      <charset val="238"/>
    </font>
    <font>
      <sz val="8"/>
      <color rgb="FF000000"/>
      <name val="Calibri"/>
      <family val="2"/>
      <charset val="238"/>
    </font>
    <font>
      <sz val="9"/>
      <color theme="1"/>
      <name val="Calibri"/>
      <family val="2"/>
      <charset val="238"/>
      <scheme val="minor"/>
    </font>
    <font>
      <sz val="9"/>
      <name val="Calibri"/>
      <family val="2"/>
      <charset val="238"/>
      <scheme val="minor"/>
    </font>
    <font>
      <b/>
      <sz val="10"/>
      <color rgb="FF000000"/>
      <name val="Calibri"/>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wrapText="1"/>
    </xf>
    <xf numFmtId="0" fontId="1" fillId="2" borderId="0" xfId="0" applyFont="1" applyFill="1" applyAlignment="1">
      <alignment wrapText="1"/>
    </xf>
    <xf numFmtId="0" fontId="0" fillId="0" borderId="0" xfId="0" applyAlignment="1">
      <alignment vertical="top" wrapText="1"/>
    </xf>
    <xf numFmtId="0" fontId="4" fillId="0" borderId="0" xfId="0" applyFont="1" applyAlignment="1">
      <alignment vertical="center"/>
    </xf>
    <xf numFmtId="0" fontId="5" fillId="3" borderId="1"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1" fillId="2" borderId="1" xfId="0" applyFont="1" applyFill="1" applyBorder="1" applyAlignment="1">
      <alignment wrapText="1"/>
    </xf>
    <xf numFmtId="0" fontId="4" fillId="0" borderId="2" xfId="0" applyFont="1" applyBorder="1" applyAlignment="1">
      <alignment horizontal="right" vertical="center" wrapText="1"/>
    </xf>
    <xf numFmtId="0" fontId="0" fillId="0" borderId="1" xfId="0" applyBorder="1" applyAlignment="1">
      <alignment horizontal="center" vertical="center"/>
    </xf>
    <xf numFmtId="0" fontId="2" fillId="0" borderId="1" xfId="0" applyFont="1" applyBorder="1" applyAlignment="1">
      <alignment wrapText="1"/>
    </xf>
    <xf numFmtId="0" fontId="0" fillId="0" borderId="1" xfId="0" applyBorder="1"/>
    <xf numFmtId="0" fontId="0" fillId="0" borderId="1" xfId="0" applyBorder="1" applyAlignment="1">
      <alignment vertical="top" wrapText="1"/>
    </xf>
    <xf numFmtId="0" fontId="8" fillId="0" borderId="3" xfId="0" applyFont="1" applyBorder="1" applyAlignment="1">
      <alignment horizontal="left" vertical="top"/>
    </xf>
    <xf numFmtId="0" fontId="8" fillId="0" borderId="1" xfId="0" applyFont="1" applyBorder="1" applyAlignment="1">
      <alignment vertical="top" wrapText="1"/>
    </xf>
    <xf numFmtId="0" fontId="8" fillId="0" borderId="1" xfId="0" applyFont="1" applyBorder="1" applyAlignment="1">
      <alignment vertical="top"/>
    </xf>
    <xf numFmtId="164" fontId="9" fillId="0" borderId="1" xfId="0" applyNumberFormat="1" applyFont="1" applyBorder="1" applyAlignment="1">
      <alignment vertical="top"/>
    </xf>
    <xf numFmtId="0" fontId="4" fillId="0" borderId="2" xfId="0" applyFont="1" applyBorder="1" applyAlignment="1">
      <alignment horizontal="center" vertical="center"/>
    </xf>
    <xf numFmtId="0" fontId="8" fillId="0" borderId="1" xfId="0" applyFont="1" applyBorder="1" applyAlignment="1">
      <alignment horizontal="left" vertical="top" wrapText="1"/>
    </xf>
    <xf numFmtId="164" fontId="10" fillId="0" borderId="1" xfId="0" applyNumberFormat="1" applyFont="1" applyBorder="1"/>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C9F7-12A2-43FF-9FF3-76EE118668BA}">
  <sheetPr>
    <pageSetUpPr fitToPage="1"/>
  </sheetPr>
  <dimension ref="A1:H13"/>
  <sheetViews>
    <sheetView tabSelected="1" zoomScaleNormal="100" workbookViewId="0">
      <pane xSplit="7" ySplit="2" topLeftCell="H10" activePane="bottomRight" state="frozen"/>
      <selection pane="topRight" activeCell="H1" sqref="H1"/>
      <selection pane="bottomLeft" activeCell="A3" sqref="A3"/>
      <selection pane="bottomRight" activeCell="G12" sqref="G12"/>
    </sheetView>
  </sheetViews>
  <sheetFormatPr defaultRowHeight="14.4" x14ac:dyDescent="0.3"/>
  <cols>
    <col min="1" max="1" width="3.44140625" style="2" customWidth="1"/>
    <col min="2" max="2" width="20.6640625" style="3" customWidth="1"/>
    <col min="3" max="3" width="23.88671875" style="4" bestFit="1" customWidth="1"/>
    <col min="4" max="4" width="22" customWidth="1"/>
    <col min="5" max="5" width="16.77734375" bestFit="1" customWidth="1"/>
    <col min="6" max="6" width="22.6640625" customWidth="1"/>
    <col min="7" max="7" width="67.77734375" style="5" customWidth="1"/>
  </cols>
  <sheetData>
    <row r="1" spans="1:8" s="1" customFormat="1" ht="57.6" customHeight="1" x14ac:dyDescent="0.3">
      <c r="A1" s="21" t="s">
        <v>10</v>
      </c>
      <c r="B1" s="21"/>
      <c r="C1" s="21"/>
      <c r="D1" s="21"/>
      <c r="E1" s="21"/>
      <c r="F1" s="21"/>
      <c r="G1" s="12" t="e" vm="1">
        <v>#VALUE!</v>
      </c>
      <c r="H1" s="6"/>
    </row>
    <row r="2" spans="1:8" s="8" customFormat="1" ht="10.199999999999999" x14ac:dyDescent="0.3">
      <c r="A2" s="7" t="s">
        <v>1</v>
      </c>
      <c r="B2" s="7" t="s">
        <v>3</v>
      </c>
      <c r="C2" s="7" t="s">
        <v>0</v>
      </c>
      <c r="D2" s="7" t="s">
        <v>4</v>
      </c>
      <c r="E2" s="7" t="s">
        <v>12</v>
      </c>
      <c r="F2" s="7" t="s">
        <v>5</v>
      </c>
      <c r="G2" s="7" t="s">
        <v>2</v>
      </c>
    </row>
    <row r="3" spans="1:8" s="9" customFormat="1" ht="156" x14ac:dyDescent="0.3">
      <c r="A3" s="17">
        <v>1</v>
      </c>
      <c r="B3" s="18" t="s">
        <v>6</v>
      </c>
      <c r="C3" s="18" t="s">
        <v>13</v>
      </c>
      <c r="D3" s="22" t="s">
        <v>41</v>
      </c>
      <c r="E3" s="19" t="s">
        <v>11</v>
      </c>
      <c r="F3" s="20">
        <v>25000</v>
      </c>
      <c r="G3" s="18" t="s">
        <v>31</v>
      </c>
    </row>
    <row r="4" spans="1:8" s="9" customFormat="1" ht="144" x14ac:dyDescent="0.3">
      <c r="A4" s="17">
        <v>2</v>
      </c>
      <c r="B4" s="18" t="s">
        <v>7</v>
      </c>
      <c r="C4" s="18" t="s">
        <v>14</v>
      </c>
      <c r="D4" s="22" t="s">
        <v>42</v>
      </c>
      <c r="E4" s="19" t="s">
        <v>11</v>
      </c>
      <c r="F4" s="20">
        <v>15200</v>
      </c>
      <c r="G4" s="18" t="s">
        <v>32</v>
      </c>
    </row>
    <row r="5" spans="1:8" s="9" customFormat="1" ht="132" x14ac:dyDescent="0.3">
      <c r="A5" s="17">
        <v>3</v>
      </c>
      <c r="B5" s="18" t="s">
        <v>15</v>
      </c>
      <c r="C5" s="18" t="s">
        <v>16</v>
      </c>
      <c r="D5" s="22" t="s">
        <v>42</v>
      </c>
      <c r="E5" s="19" t="s">
        <v>11</v>
      </c>
      <c r="F5" s="20">
        <v>20000</v>
      </c>
      <c r="G5" s="18" t="s">
        <v>33</v>
      </c>
    </row>
    <row r="6" spans="1:8" s="9" customFormat="1" ht="120" x14ac:dyDescent="0.3">
      <c r="A6" s="17">
        <v>4</v>
      </c>
      <c r="B6" s="18" t="s">
        <v>17</v>
      </c>
      <c r="C6" s="18" t="s">
        <v>18</v>
      </c>
      <c r="D6" s="22" t="s">
        <v>43</v>
      </c>
      <c r="E6" s="19" t="s">
        <v>11</v>
      </c>
      <c r="F6" s="20">
        <v>18000</v>
      </c>
      <c r="G6" s="18" t="s">
        <v>34</v>
      </c>
    </row>
    <row r="7" spans="1:8" s="9" customFormat="1" ht="120" x14ac:dyDescent="0.3">
      <c r="A7" s="17">
        <v>5</v>
      </c>
      <c r="B7" s="18" t="s">
        <v>19</v>
      </c>
      <c r="C7" s="18" t="s">
        <v>20</v>
      </c>
      <c r="D7" s="22" t="s">
        <v>44</v>
      </c>
      <c r="E7" s="19" t="s">
        <v>11</v>
      </c>
      <c r="F7" s="20">
        <v>18000</v>
      </c>
      <c r="G7" s="18" t="s">
        <v>35</v>
      </c>
    </row>
    <row r="8" spans="1:8" s="9" customFormat="1" ht="84" x14ac:dyDescent="0.3">
      <c r="A8" s="17">
        <v>6</v>
      </c>
      <c r="B8" s="18" t="s">
        <v>21</v>
      </c>
      <c r="C8" s="18" t="s">
        <v>22</v>
      </c>
      <c r="D8" s="22" t="s">
        <v>41</v>
      </c>
      <c r="E8" s="19" t="s">
        <v>11</v>
      </c>
      <c r="F8" s="20">
        <v>6000</v>
      </c>
      <c r="G8" s="18" t="s">
        <v>36</v>
      </c>
    </row>
    <row r="9" spans="1:8" s="9" customFormat="1" ht="120" x14ac:dyDescent="0.3">
      <c r="A9" s="17">
        <v>7</v>
      </c>
      <c r="B9" s="18" t="s">
        <v>8</v>
      </c>
      <c r="C9" s="18" t="s">
        <v>23</v>
      </c>
      <c r="D9" s="22" t="s">
        <v>9</v>
      </c>
      <c r="E9" s="19" t="s">
        <v>11</v>
      </c>
      <c r="F9" s="20">
        <v>15000</v>
      </c>
      <c r="G9" s="18" t="s">
        <v>37</v>
      </c>
    </row>
    <row r="10" spans="1:8" s="9" customFormat="1" ht="132" x14ac:dyDescent="0.3">
      <c r="A10" s="17">
        <v>8</v>
      </c>
      <c r="B10" s="18" t="s">
        <v>24</v>
      </c>
      <c r="C10" s="18" t="s">
        <v>25</v>
      </c>
      <c r="D10" s="22" t="s">
        <v>42</v>
      </c>
      <c r="E10" s="19" t="s">
        <v>11</v>
      </c>
      <c r="F10" s="20">
        <v>8000</v>
      </c>
      <c r="G10" s="18" t="s">
        <v>38</v>
      </c>
    </row>
    <row r="11" spans="1:8" s="10" customFormat="1" ht="108" x14ac:dyDescent="0.3">
      <c r="A11" s="17">
        <v>9</v>
      </c>
      <c r="B11" s="18" t="s">
        <v>26</v>
      </c>
      <c r="C11" s="18" t="s">
        <v>27</v>
      </c>
      <c r="D11" s="22" t="s">
        <v>45</v>
      </c>
      <c r="E11" s="19" t="s">
        <v>11</v>
      </c>
      <c r="F11" s="20">
        <v>5000</v>
      </c>
      <c r="G11" s="18" t="s">
        <v>39</v>
      </c>
    </row>
    <row r="12" spans="1:8" s="9" customFormat="1" ht="108" x14ac:dyDescent="0.3">
      <c r="A12" s="17">
        <v>10</v>
      </c>
      <c r="B12" s="18" t="s">
        <v>28</v>
      </c>
      <c r="C12" s="18" t="s">
        <v>29</v>
      </c>
      <c r="D12" s="22" t="s">
        <v>30</v>
      </c>
      <c r="E12" s="19" t="s">
        <v>11</v>
      </c>
      <c r="F12" s="20">
        <v>5000</v>
      </c>
      <c r="G12" s="18" t="s">
        <v>40</v>
      </c>
    </row>
    <row r="13" spans="1:8" x14ac:dyDescent="0.3">
      <c r="A13" s="13"/>
      <c r="B13" s="14"/>
      <c r="C13" s="11"/>
      <c r="D13" s="15"/>
      <c r="E13" s="19"/>
      <c r="F13" s="23">
        <f>SUM(F3:F12)</f>
        <v>135200</v>
      </c>
      <c r="G13" s="16"/>
    </row>
  </sheetData>
  <autoFilter ref="A2:G12" xr:uid="{6B13C9F7-12A2-43FF-9FF3-76EE118668BA}"/>
  <sortState xmlns:xlrd2="http://schemas.microsoft.com/office/spreadsheetml/2017/richdata2" ref="A3:G12">
    <sortCondition ref="B2:B12"/>
  </sortState>
  <mergeCells count="1">
    <mergeCell ref="A1:F1"/>
  </mergeCells>
  <pageMargins left="0.7" right="0.7" top="0.75" bottom="0.75" header="0.3" footer="0.3"/>
  <pageSetup paperSize="9" scale="12"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podporené 2026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2025-12-02T09:38:46Z</dcterms:created>
  <dcterms:modified xsi:type="dcterms:W3CDTF">2025-12-02T09:38:58Z</dcterms:modified>
  <cp:category/>
</cp:coreProperties>
</file>